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<sst xmlns="http://schemas.openxmlformats.org/spreadsheetml/2006/main" count="29" uniqueCount="29">
  <si>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附件：</t>
  </si>
  <si>
    <r>
      <rPr>
        <b/>
        <sz val="16"/>
        <rFont val="宋体"/>
        <charset val="134"/>
      </rPr>
      <t>青山区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年第二季度公租房租赁补贴核发情况统计表</t>
    </r>
    <r>
      <rPr>
        <b/>
        <sz val="16"/>
        <rFont val="Arial"/>
        <charset val="134"/>
      </rPr>
      <t xml:space="preserve"> </t>
    </r>
  </si>
  <si>
    <t>填报单位：武汉市青山区住房和城市更新局</t>
  </si>
  <si>
    <t>填报时间：2025年7月10日</t>
  </si>
  <si>
    <t>街道名称</t>
  </si>
  <si>
    <t>补贴户数
/户</t>
  </si>
  <si>
    <t>补贴面积
/㎡</t>
  </si>
  <si>
    <t>补贴金额
/元</t>
  </si>
  <si>
    <t>其中</t>
  </si>
  <si>
    <t>减少户数
/户</t>
  </si>
  <si>
    <t>上期补贴户数
/户</t>
  </si>
  <si>
    <t>新增户数
/户</t>
  </si>
  <si>
    <t>新增面积
/㎡</t>
  </si>
  <si>
    <t>新增金额
/元</t>
  </si>
  <si>
    <t>武东</t>
  </si>
  <si>
    <t>青山镇</t>
  </si>
  <si>
    <t>新沟桥</t>
  </si>
  <si>
    <t>白玉山</t>
  </si>
  <si>
    <t>钢花村</t>
  </si>
  <si>
    <t>工人村</t>
  </si>
  <si>
    <t>红钢城</t>
  </si>
  <si>
    <t>钢都花园</t>
  </si>
  <si>
    <t>红卫路</t>
  </si>
  <si>
    <t>冶金</t>
  </si>
  <si>
    <t>八吉府</t>
  </si>
  <si>
    <t>合计</t>
  </si>
  <si>
    <t xml:space="preserve">    经办人：</t>
  </si>
  <si>
    <t>复核人:</t>
  </si>
  <si>
    <r>
      <rPr>
        <b/>
        <sz val="14"/>
        <rFont val="宋体"/>
        <charset val="134"/>
      </rPr>
      <t>分管领导</t>
    </r>
    <r>
      <rPr>
        <b/>
        <sz val="14"/>
        <rFont val="Arial"/>
        <charset val="0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</si>
</sst>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仿宋"/>
      <charset val="134"/>
    </font>
    <font>
      <b/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O7" sqref="O7"/>
    </sheetView>
  </sheetViews>
  <sheetFormatPr defaultColWidth="8" defaultRowHeight="12.75"/>
  <cols>
    <col min="1" max="1" width="10.625" style="1" customWidth="1"/>
    <col min="2" max="2" width="11.25" style="1" customWidth="1"/>
    <col min="3" max="3" width="13.75" style="1" customWidth="1"/>
    <col min="4" max="4" width="16.25" style="1" customWidth="1"/>
    <col min="5" max="5" width="11.25" style="1" customWidth="1"/>
    <col min="6" max="7" width="11" style="1" customWidth="1"/>
    <col min="8" max="8" width="11.125" style="1" customWidth="1"/>
    <col min="9" max="9" width="14.75" style="1" customWidth="1"/>
    <col min="10" max="16384" width="8" style="1"/>
  </cols>
  <sheetData>
    <row r="1" s="1" customFormat="1" ht="20.25" spans="1:1">
      <c r="A1" s="3" t="s">
        <v>0</v>
      </c>
    </row>
    <row r="2" s="1" customFormat="1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9"/>
    </row>
    <row r="4" s="1" customFormat="1" ht="26" customHeight="1" spans="1:9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/>
      <c r="G4" s="11"/>
      <c r="H4" s="10" t="s">
        <v>9</v>
      </c>
      <c r="I4" s="10" t="s">
        <v>10</v>
      </c>
    </row>
    <row r="5" s="1" customFormat="1" ht="31" customHeight="1" spans="1:9">
      <c r="A5" s="11"/>
      <c r="B5" s="11"/>
      <c r="C5" s="11"/>
      <c r="D5" s="11"/>
      <c r="E5" s="10" t="s">
        <v>11</v>
      </c>
      <c r="F5" s="10" t="s">
        <v>12</v>
      </c>
      <c r="G5" s="10" t="s">
        <v>13</v>
      </c>
      <c r="H5" s="11"/>
      <c r="I5" s="11"/>
    </row>
    <row r="6" s="1" customFormat="1" ht="24" customHeight="1" spans="1:9">
      <c r="A6" s="12" t="s">
        <v>14</v>
      </c>
      <c r="B6" s="13">
        <v>29</v>
      </c>
      <c r="C6" s="13">
        <v>856</v>
      </c>
      <c r="D6" s="13">
        <v>47060</v>
      </c>
      <c r="E6" s="13">
        <v>2</v>
      </c>
      <c r="F6" s="13">
        <v>56</v>
      </c>
      <c r="G6" s="13">
        <v>5000</v>
      </c>
      <c r="H6" s="13">
        <v>1</v>
      </c>
      <c r="I6" s="13">
        <v>28</v>
      </c>
    </row>
    <row r="7" s="1" customFormat="1" ht="24" customHeight="1" spans="1:9">
      <c r="A7" s="12" t="s">
        <v>15</v>
      </c>
      <c r="B7" s="13">
        <v>32</v>
      </c>
      <c r="C7" s="13">
        <v>852</v>
      </c>
      <c r="D7" s="13">
        <v>48480</v>
      </c>
      <c r="E7" s="13">
        <v>2</v>
      </c>
      <c r="F7" s="13">
        <v>48</v>
      </c>
      <c r="G7" s="13">
        <v>4800</v>
      </c>
      <c r="H7" s="13">
        <v>1</v>
      </c>
      <c r="I7" s="13">
        <v>30</v>
      </c>
    </row>
    <row r="8" s="1" customFormat="1" ht="24" customHeight="1" spans="1:9">
      <c r="A8" s="12" t="s">
        <v>16</v>
      </c>
      <c r="B8" s="13">
        <v>211</v>
      </c>
      <c r="C8" s="13">
        <v>5759.05</v>
      </c>
      <c r="D8" s="13">
        <v>265605.3</v>
      </c>
      <c r="E8" s="13">
        <v>12</v>
      </c>
      <c r="F8" s="13">
        <v>288</v>
      </c>
      <c r="G8" s="13">
        <v>15000</v>
      </c>
      <c r="H8" s="13">
        <v>3</v>
      </c>
      <c r="I8" s="13">
        <v>201</v>
      </c>
    </row>
    <row r="9" s="1" customFormat="1" ht="24" customHeight="1" spans="1:9">
      <c r="A9" s="12" t="s">
        <v>17</v>
      </c>
      <c r="B9" s="13">
        <v>116</v>
      </c>
      <c r="C9" s="13">
        <v>2971</v>
      </c>
      <c r="D9" s="13">
        <v>109781.75</v>
      </c>
      <c r="E9" s="13">
        <v>5</v>
      </c>
      <c r="F9" s="13">
        <v>136</v>
      </c>
      <c r="G9" s="13">
        <v>7520</v>
      </c>
      <c r="H9" s="13">
        <v>7</v>
      </c>
      <c r="I9" s="13">
        <v>116</v>
      </c>
    </row>
    <row r="10" s="1" customFormat="1" ht="24" customHeight="1" spans="1:9">
      <c r="A10" s="12" t="s">
        <v>18</v>
      </c>
      <c r="B10" s="13">
        <v>232</v>
      </c>
      <c r="C10" s="13">
        <v>6010.21</v>
      </c>
      <c r="D10" s="13">
        <v>267306.3</v>
      </c>
      <c r="E10" s="13">
        <v>10</v>
      </c>
      <c r="F10" s="13">
        <v>264</v>
      </c>
      <c r="G10" s="13">
        <v>15240</v>
      </c>
      <c r="H10" s="13">
        <v>13</v>
      </c>
      <c r="I10" s="13">
        <v>234</v>
      </c>
    </row>
    <row r="11" s="1" customFormat="1" ht="24" customHeight="1" spans="1:9">
      <c r="A11" s="12" t="s">
        <v>19</v>
      </c>
      <c r="B11" s="13">
        <v>92</v>
      </c>
      <c r="C11" s="13">
        <v>2424</v>
      </c>
      <c r="D11" s="13">
        <v>115920</v>
      </c>
      <c r="E11" s="13">
        <v>4</v>
      </c>
      <c r="F11" s="13">
        <v>104</v>
      </c>
      <c r="G11" s="13">
        <v>6120</v>
      </c>
      <c r="H11" s="13">
        <v>4</v>
      </c>
      <c r="I11" s="13">
        <v>90</v>
      </c>
    </row>
    <row r="12" s="1" customFormat="1" ht="24" customHeight="1" spans="1:9">
      <c r="A12" s="12" t="s">
        <v>20</v>
      </c>
      <c r="B12" s="13">
        <v>69</v>
      </c>
      <c r="C12" s="13">
        <v>1966.14</v>
      </c>
      <c r="D12" s="13">
        <v>90272.25</v>
      </c>
      <c r="E12" s="13">
        <v>7</v>
      </c>
      <c r="F12" s="13">
        <v>204</v>
      </c>
      <c r="G12" s="13">
        <v>15240</v>
      </c>
      <c r="H12" s="13">
        <v>1</v>
      </c>
      <c r="I12" s="13">
        <v>63</v>
      </c>
    </row>
    <row r="13" s="1" customFormat="1" ht="24" customHeight="1" spans="1:9">
      <c r="A13" s="12" t="s">
        <v>21</v>
      </c>
      <c r="B13" s="13">
        <v>74</v>
      </c>
      <c r="C13" s="13">
        <v>2148</v>
      </c>
      <c r="D13" s="13">
        <v>100320</v>
      </c>
      <c r="E13" s="13">
        <v>2</v>
      </c>
      <c r="F13" s="13">
        <v>48</v>
      </c>
      <c r="G13" s="13">
        <v>3960</v>
      </c>
      <c r="H13" s="13">
        <v>2</v>
      </c>
      <c r="I13" s="13">
        <v>74</v>
      </c>
    </row>
    <row r="14" s="1" customFormat="1" ht="24" customHeight="1" spans="1:9">
      <c r="A14" s="12" t="s">
        <v>22</v>
      </c>
      <c r="B14" s="13">
        <v>84</v>
      </c>
      <c r="C14" s="13">
        <v>2196</v>
      </c>
      <c r="D14" s="13">
        <v>100780</v>
      </c>
      <c r="E14" s="13">
        <v>4</v>
      </c>
      <c r="F14" s="13">
        <v>104</v>
      </c>
      <c r="G14" s="13">
        <v>5080</v>
      </c>
      <c r="H14" s="13">
        <v>1</v>
      </c>
      <c r="I14" s="13">
        <v>81</v>
      </c>
    </row>
    <row r="15" s="1" customFormat="1" ht="24" customHeight="1" spans="1:9">
      <c r="A15" s="12" t="s">
        <v>23</v>
      </c>
      <c r="B15" s="13">
        <v>131</v>
      </c>
      <c r="C15" s="13">
        <v>3340</v>
      </c>
      <c r="D15" s="13">
        <v>151080</v>
      </c>
      <c r="E15" s="13">
        <v>5</v>
      </c>
      <c r="F15" s="13">
        <v>144</v>
      </c>
      <c r="G15" s="13">
        <v>8760</v>
      </c>
      <c r="H15" s="13">
        <v>6</v>
      </c>
      <c r="I15" s="13">
        <v>132</v>
      </c>
    </row>
    <row r="16" s="1" customFormat="1" ht="24" customHeight="1" spans="1:9">
      <c r="A16" s="12" t="s">
        <v>24</v>
      </c>
      <c r="B16" s="13">
        <v>1</v>
      </c>
      <c r="C16" s="13">
        <v>24</v>
      </c>
      <c r="D16" s="13">
        <v>1800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</row>
    <row r="17" s="1" customFormat="1" ht="29" customHeight="1" spans="1:9">
      <c r="A17" s="14" t="s">
        <v>25</v>
      </c>
      <c r="B17" s="15">
        <f t="shared" ref="B17:I17" si="0">SUM(B6:B16)</f>
        <v>1071</v>
      </c>
      <c r="C17" s="15">
        <f t="shared" si="0"/>
        <v>28546.4</v>
      </c>
      <c r="D17" s="15">
        <f t="shared" si="0"/>
        <v>1298405.6</v>
      </c>
      <c r="E17" s="15">
        <f t="shared" si="0"/>
        <v>53</v>
      </c>
      <c r="F17" s="15">
        <f t="shared" si="0"/>
        <v>1396</v>
      </c>
      <c r="G17" s="15">
        <f t="shared" si="0"/>
        <v>86720</v>
      </c>
      <c r="H17" s="15">
        <f t="shared" si="0"/>
        <v>39</v>
      </c>
      <c r="I17" s="15">
        <f t="shared" si="0"/>
        <v>1050</v>
      </c>
    </row>
    <row r="18" s="1" customFormat="1" ht="24" hidden="1" customHeight="1" spans="1:9">
      <c r="A18" s="16" t="s">
        <v>26</v>
      </c>
      <c r="B18" s="16"/>
      <c r="C18" s="17"/>
      <c r="D18" s="16" t="s">
        <v>27</v>
      </c>
      <c r="E18" s="18"/>
      <c r="F18" s="17"/>
      <c r="G18" s="18" t="s">
        <v>28</v>
      </c>
      <c r="H18" s="18"/>
      <c r="I18" s="18"/>
    </row>
  </sheetData>
  <mergeCells count="11">
    <mergeCell ref="A2:I2"/>
    <mergeCell ref="A3:E3"/>
    <mergeCell ref="F3:I3"/>
    <mergeCell ref="E4:G4"/>
    <mergeCell ref="A18:B18"/>
    <mergeCell ref="A4:A5"/>
    <mergeCell ref="B4:B5"/>
    <mergeCell ref="C4:C5"/>
    <mergeCell ref="D4:D5"/>
    <mergeCell ref="H4:H5"/>
    <mergeCell ref="I4:I5"/>
  </mergeCells>
  <printOptions horizontalCentered="1"/>
  <pageMargins left="0.751388888888889" right="0.751388888888889" top="0.708333333333333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王瑾</cp:lastModifiedBy>
  <dcterms:created xsi:type="dcterms:W3CDTF">2025-04-10T08:43:00Z</dcterms:created>
  <dcterms:modified xsi:type="dcterms:W3CDTF">2025-07-10T08:20:25Z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3517BA1F2B50475DB4056C3A90F271C9_11</vt:lpwstr>
  </property>
  <property fmtid="{D5CDD505-2E9C-101B-9397-08002B2CF9AE}" pid="3" name="KSOProductBuildVer">
    <vt:lpwstr>2052-12.1.0.21915</vt:lpwstr>
  </property>
</Properties>
</file>